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c用素材\問題2\"/>
    </mc:Choice>
  </mc:AlternateContent>
  <xr:revisionPtr revIDLastSave="0" documentId="13_ncr:1_{AE730851-9F8B-47D0-B19F-9DA3C62C2C16}" xr6:coauthVersionLast="47" xr6:coauthVersionMax="47" xr10:uidLastSave="{00000000-0000-0000-0000-000000000000}"/>
  <bookViews>
    <workbookView xWindow="-120" yWindow="-120" windowWidth="29040" windowHeight="15840" activeTab="1" xr2:uid="{9CA20C9D-4104-4D83-B0C2-C1B66AE7B087}"/>
  </bookViews>
  <sheets>
    <sheet name="TEXT問題①" sheetId="1" r:id="rId1"/>
    <sheet name="解答①" sheetId="2" r:id="rId2"/>
    <sheet name="TEXT問題②" sheetId="3" r:id="rId3"/>
    <sheet name="解答②" sheetId="4" r:id="rId4"/>
    <sheet name="TEXT関数③" sheetId="5" r:id="rId5"/>
    <sheet name="解答③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6" l="1"/>
  <c r="D3" i="6"/>
  <c r="D4" i="6"/>
  <c r="F15" i="4"/>
  <c r="F9" i="4"/>
  <c r="F8" i="4"/>
  <c r="F7" i="4"/>
  <c r="F6" i="4"/>
  <c r="F11" i="4" s="1"/>
  <c r="F13" i="3"/>
  <c r="F12" i="3"/>
  <c r="F11" i="3"/>
  <c r="F7" i="3"/>
  <c r="F8" i="3"/>
  <c r="F9" i="3"/>
  <c r="F6" i="3"/>
  <c r="B4" i="2"/>
  <c r="B5" i="2"/>
  <c r="B6" i="2"/>
  <c r="B7" i="2"/>
  <c r="B8" i="2"/>
  <c r="B9" i="2"/>
  <c r="B10" i="2"/>
  <c r="B11" i="2"/>
  <c r="B3" i="2"/>
  <c r="F12" i="4" l="1"/>
  <c r="F13" i="4"/>
</calcChain>
</file>

<file path=xl/sharedStrings.xml><?xml version="1.0" encoding="utf-8"?>
<sst xmlns="http://schemas.openxmlformats.org/spreadsheetml/2006/main" count="62" uniqueCount="31">
  <si>
    <t>日付</t>
    <rPh sb="0" eb="2">
      <t>ヒヅケ</t>
    </rPh>
    <phoneticPr fontId="1"/>
  </si>
  <si>
    <t>曜日</t>
    <rPh sb="0" eb="2">
      <t>ヨウビ</t>
    </rPh>
    <phoneticPr fontId="1"/>
  </si>
  <si>
    <t>最高気温</t>
    <rPh sb="0" eb="2">
      <t>サイコウ</t>
    </rPh>
    <rPh sb="2" eb="4">
      <t>キオン</t>
    </rPh>
    <phoneticPr fontId="1"/>
  </si>
  <si>
    <t>5月の最高気温の推移</t>
    <rPh sb="1" eb="2">
      <t>ガツ</t>
    </rPh>
    <rPh sb="3" eb="5">
      <t>サイコウ</t>
    </rPh>
    <rPh sb="5" eb="7">
      <t>キオン</t>
    </rPh>
    <rPh sb="8" eb="10">
      <t>スイイ</t>
    </rPh>
    <phoneticPr fontId="1"/>
  </si>
  <si>
    <t>御請求書</t>
    <rPh sb="0" eb="4">
      <t>ゴセイキュウショ</t>
    </rPh>
    <phoneticPr fontId="1"/>
  </si>
  <si>
    <t>Excel商会</t>
    <rPh sb="5" eb="7">
      <t>ショウカイ</t>
    </rPh>
    <phoneticPr fontId="1"/>
  </si>
  <si>
    <t>御中</t>
    <rPh sb="0" eb="2">
      <t>オンチュウ</t>
    </rPh>
    <phoneticPr fontId="1"/>
  </si>
  <si>
    <t>品番</t>
    <rPh sb="0" eb="2">
      <t>ヒンバン</t>
    </rPh>
    <phoneticPr fontId="1"/>
  </si>
  <si>
    <t>品名</t>
    <rPh sb="0" eb="2">
      <t>ヒンメイ</t>
    </rPh>
    <phoneticPr fontId="1"/>
  </si>
  <si>
    <t>価格</t>
    <rPh sb="0" eb="2">
      <t>カカク</t>
    </rPh>
    <phoneticPr fontId="1"/>
  </si>
  <si>
    <t>数量</t>
    <rPh sb="0" eb="2">
      <t>スウリョウ</t>
    </rPh>
    <phoneticPr fontId="1"/>
  </si>
  <si>
    <t>小計</t>
    <rPh sb="0" eb="2">
      <t>ショウケイ</t>
    </rPh>
    <phoneticPr fontId="1"/>
  </si>
  <si>
    <t>AF112</t>
    <phoneticPr fontId="1"/>
  </si>
  <si>
    <t>PC565</t>
    <phoneticPr fontId="1"/>
  </si>
  <si>
    <t>JK402</t>
    <phoneticPr fontId="1"/>
  </si>
  <si>
    <t>HG225</t>
    <phoneticPr fontId="1"/>
  </si>
  <si>
    <t>チェア</t>
    <phoneticPr fontId="1"/>
  </si>
  <si>
    <t>デスク</t>
    <phoneticPr fontId="1"/>
  </si>
  <si>
    <t>モニター</t>
    <phoneticPr fontId="1"/>
  </si>
  <si>
    <t>マウス</t>
    <phoneticPr fontId="1"/>
  </si>
  <si>
    <t>No.112</t>
    <phoneticPr fontId="1"/>
  </si>
  <si>
    <t>合計</t>
    <rPh sb="0" eb="2">
      <t>ゴウケイ</t>
    </rPh>
    <phoneticPr fontId="1"/>
  </si>
  <si>
    <t>消費税</t>
    <rPh sb="0" eb="3">
      <t>ショウヒゼイ</t>
    </rPh>
    <phoneticPr fontId="1"/>
  </si>
  <si>
    <t>総計</t>
    <rPh sb="0" eb="2">
      <t>ソウケイ</t>
    </rPh>
    <phoneticPr fontId="1"/>
  </si>
  <si>
    <t>御請求書（税込み）</t>
    <rPh sb="0" eb="4">
      <t>ゴセイキュウショ</t>
    </rPh>
    <rPh sb="5" eb="7">
      <t>ゼイコ</t>
    </rPh>
    <phoneticPr fontId="1"/>
  </si>
  <si>
    <t>須藤啓二</t>
    <rPh sb="0" eb="2">
      <t>スドウ</t>
    </rPh>
    <rPh sb="2" eb="4">
      <t>ケイジ</t>
    </rPh>
    <phoneticPr fontId="1"/>
  </si>
  <si>
    <t>野村環</t>
    <rPh sb="0" eb="2">
      <t>ノムラ</t>
    </rPh>
    <rPh sb="2" eb="3">
      <t>タマキ</t>
    </rPh>
    <phoneticPr fontId="1"/>
  </si>
  <si>
    <t>島村進</t>
    <rPh sb="0" eb="2">
      <t>シマムラ</t>
    </rPh>
    <rPh sb="2" eb="3">
      <t>ススム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</si>
  <si>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</si>
  <si>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</si>
  <si>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時間</t>
    <rPh sb="0" eb="2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</si>
</sst>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82" formatCode="[$¥-411]#,##0;[$¥-411]#,##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3" tint="0.499984740745262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182" fontId="0" fillId="0" borderId="1" xfId="0" applyNumberFormat="1" applyBorder="1">
      <alignment vertical="center"/>
    </xf>
    <xf numFmtId="182" fontId="0" fillId="0" borderId="4" xfId="0" applyNumberFormat="1" applyBorder="1">
      <alignment vertical="center"/>
    </xf>
    <xf numFmtId="182" fontId="0" fillId="0" borderId="5" xfId="0" applyNumberFormat="1" applyFill="1" applyBorder="1">
      <alignment vertical="center"/>
    </xf>
    <xf numFmtId="0" fontId="0" fillId="0" borderId="10" xfId="0" applyBorder="1">
      <alignment vertical="center"/>
    </xf>
    <xf numFmtId="0" fontId="0" fillId="0" borderId="2" xfId="0" applyBorder="1" applyAlignment="1">
      <alignment horizontal="center" vertical="center"/>
    </xf>
    <xf numFmtId="6" fontId="0" fillId="0" borderId="2" xfId="1" applyFont="1" applyBorder="1" applyAlignment="1">
      <alignment horizontal="center" vertical="center"/>
    </xf>
    <xf numFmtId="20" fontId="0" fillId="0" borderId="1" xfId="0" applyNumberFormat="1" applyBorder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B9323-32F1-46F5-B4AC-492BB96024D5}">
  <dimension ref="A1:C11"/>
  <sheetViews>
    <sheetView zoomScaleNormal="100" workbookViewId="0">
      <selection activeCell="A15" sqref="A15"/>
    </sheetView>
  </sheetViews>
  <sheetFormatPr defaultRowHeight="18.75" x14ac:dyDescent="0.4"/>
  <cols>
    <col min="1" max="1" width="14.125" bestFit="1" customWidth="1"/>
  </cols>
  <sheetData>
    <row r="1" spans="1:3" x14ac:dyDescent="0.4">
      <c r="A1" s="2" t="s">
        <v>3</v>
      </c>
    </row>
    <row r="2" spans="1:3" x14ac:dyDescent="0.4">
      <c r="A2" s="3" t="s">
        <v>0</v>
      </c>
      <c r="B2" s="3" t="s">
        <v>1</v>
      </c>
      <c r="C2" s="3" t="s">
        <v>2</v>
      </c>
    </row>
    <row r="3" spans="1:3" x14ac:dyDescent="0.4">
      <c r="A3" s="4">
        <v>45778</v>
      </c>
      <c r="B3" s="5"/>
      <c r="C3" s="5">
        <v>16.5</v>
      </c>
    </row>
    <row r="4" spans="1:3" x14ac:dyDescent="0.4">
      <c r="A4" s="4">
        <v>45779</v>
      </c>
      <c r="B4" s="5"/>
      <c r="C4" s="5">
        <v>17.100000000000001</v>
      </c>
    </row>
    <row r="5" spans="1:3" x14ac:dyDescent="0.4">
      <c r="A5" s="4">
        <v>45780</v>
      </c>
      <c r="B5" s="5"/>
      <c r="C5" s="5">
        <v>16.8</v>
      </c>
    </row>
    <row r="6" spans="1:3" x14ac:dyDescent="0.4">
      <c r="A6" s="4">
        <v>45781</v>
      </c>
      <c r="B6" s="5"/>
      <c r="C6" s="5">
        <v>16.3</v>
      </c>
    </row>
    <row r="7" spans="1:3" x14ac:dyDescent="0.4">
      <c r="A7" s="4">
        <v>45782</v>
      </c>
      <c r="B7" s="5"/>
      <c r="C7" s="5">
        <v>16.3</v>
      </c>
    </row>
    <row r="8" spans="1:3" x14ac:dyDescent="0.4">
      <c r="A8" s="4">
        <v>45783</v>
      </c>
      <c r="B8" s="5"/>
      <c r="C8" s="5">
        <v>16.399999999999999</v>
      </c>
    </row>
    <row r="9" spans="1:3" x14ac:dyDescent="0.4">
      <c r="A9" s="4">
        <v>45784</v>
      </c>
      <c r="B9" s="5"/>
      <c r="C9" s="5">
        <v>17.2</v>
      </c>
    </row>
    <row r="10" spans="1:3" x14ac:dyDescent="0.4">
      <c r="A10" s="4">
        <v>45785</v>
      </c>
      <c r="B10" s="5"/>
      <c r="C10" s="5">
        <v>16.8</v>
      </c>
    </row>
    <row r="11" spans="1:3" x14ac:dyDescent="0.4">
      <c r="A11" s="4">
        <v>45786</v>
      </c>
      <c r="B11" s="5"/>
      <c r="C11" s="5">
        <v>16.8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71715-7499-4F7B-9EBB-C3CD5D0C22A4}">
  <dimension ref="A1:E13"/>
  <sheetViews>
    <sheetView tabSelected="1" workbookViewId="0">
      <selection activeCell="G24" sqref="G24"/>
    </sheetView>
  </sheetViews>
  <sheetFormatPr defaultRowHeight="18.75" x14ac:dyDescent="0.4"/>
  <cols>
    <col min="2" max="2" width="9" style="1"/>
  </cols>
  <sheetData>
    <row r="1" spans="1:5" x14ac:dyDescent="0.4">
      <c r="A1" s="2" t="s">
        <v>3</v>
      </c>
    </row>
    <row r="2" spans="1:5" x14ac:dyDescent="0.4">
      <c r="A2" s="3" t="s">
        <v>0</v>
      </c>
      <c r="B2" s="3" t="s">
        <v>1</v>
      </c>
      <c r="C2" s="3" t="s">
        <v>2</v>
      </c>
    </row>
    <row r="3" spans="1:5" x14ac:dyDescent="0.4">
      <c r="A3" s="4">
        <v>45778</v>
      </c>
      <c r="B3" s="6" t="str">
        <f>TEXT(A3,"aaa")</f>
        <v>木</v>
      </c>
      <c r="C3" s="5">
        <v>16.5</v>
      </c>
    </row>
    <row r="4" spans="1:5" x14ac:dyDescent="0.4">
      <c r="A4" s="4">
        <v>45779</v>
      </c>
      <c r="B4" s="6" t="str">
        <f t="shared" ref="B4:B11" si="0">TEXT(A4,"aaaa")</f>
        <v>金曜日</v>
      </c>
      <c r="C4" s="5">
        <v>17.100000000000001</v>
      </c>
    </row>
    <row r="5" spans="1:5" x14ac:dyDescent="0.4">
      <c r="A5" s="4">
        <v>45780</v>
      </c>
      <c r="B5" s="6" t="str">
        <f t="shared" si="0"/>
        <v>土曜日</v>
      </c>
      <c r="C5" s="5">
        <v>16.8</v>
      </c>
    </row>
    <row r="6" spans="1:5" x14ac:dyDescent="0.4">
      <c r="A6" s="4">
        <v>45781</v>
      </c>
      <c r="B6" s="6" t="str">
        <f t="shared" si="0"/>
        <v>日曜日</v>
      </c>
      <c r="C6" s="5">
        <v>16.3</v>
      </c>
    </row>
    <row r="7" spans="1:5" x14ac:dyDescent="0.4">
      <c r="A7" s="4">
        <v>45782</v>
      </c>
      <c r="B7" s="6" t="str">
        <f t="shared" si="0"/>
        <v>月曜日</v>
      </c>
      <c r="C7" s="5">
        <v>16.3</v>
      </c>
    </row>
    <row r="8" spans="1:5" x14ac:dyDescent="0.4">
      <c r="A8" s="4">
        <v>45783</v>
      </c>
      <c r="B8" s="6" t="str">
        <f t="shared" si="0"/>
        <v>火曜日</v>
      </c>
      <c r="C8" s="5">
        <v>16.399999999999999</v>
      </c>
    </row>
    <row r="9" spans="1:5" x14ac:dyDescent="0.4">
      <c r="A9" s="4">
        <v>45784</v>
      </c>
      <c r="B9" s="6" t="str">
        <f t="shared" si="0"/>
        <v>水曜日</v>
      </c>
      <c r="C9" s="5">
        <v>17.2</v>
      </c>
    </row>
    <row r="10" spans="1:5" x14ac:dyDescent="0.4">
      <c r="A10" s="4">
        <v>45785</v>
      </c>
      <c r="B10" s="6" t="str">
        <f t="shared" si="0"/>
        <v>木曜日</v>
      </c>
      <c r="C10" s="5">
        <v>16.8</v>
      </c>
    </row>
    <row r="11" spans="1:5" x14ac:dyDescent="0.4">
      <c r="A11" s="4">
        <v>45786</v>
      </c>
      <c r="B11" s="6" t="str">
        <f t="shared" si="0"/>
        <v>金曜日</v>
      </c>
      <c r="C11" s="5">
        <v>16.8</v>
      </c>
    </row>
    <row r="13" spans="1:5" x14ac:dyDescent="0.4">
      <c r="E13" s="1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D98CD-0810-4D11-A489-D3734EAA125A}">
  <dimension ref="B1:F15"/>
  <sheetViews>
    <sheetView workbookViewId="0">
      <selection activeCell="F15" sqref="F15"/>
    </sheetView>
  </sheetViews>
  <sheetFormatPr defaultRowHeight="18.75" x14ac:dyDescent="0.4"/>
  <cols>
    <col min="6" max="6" width="12.875" bestFit="1" customWidth="1"/>
  </cols>
  <sheetData>
    <row r="1" spans="2:6" ht="19.5" thickBot="1" x14ac:dyDescent="0.45">
      <c r="B1" s="8" t="s">
        <v>4</v>
      </c>
      <c r="C1" s="8"/>
      <c r="D1" s="8"/>
      <c r="E1" s="8"/>
    </row>
    <row r="2" spans="2:6" ht="19.5" thickTop="1" x14ac:dyDescent="0.4">
      <c r="F2" t="s">
        <v>20</v>
      </c>
    </row>
    <row r="3" spans="2:6" x14ac:dyDescent="0.4">
      <c r="B3" s="9" t="s">
        <v>5</v>
      </c>
      <c r="C3" s="9"/>
      <c r="D3" t="s">
        <v>6</v>
      </c>
      <c r="F3" s="7">
        <v>45938</v>
      </c>
    </row>
    <row r="5" spans="2:6" x14ac:dyDescent="0.4"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</row>
    <row r="6" spans="2:6" x14ac:dyDescent="0.4">
      <c r="B6" s="5" t="s">
        <v>12</v>
      </c>
      <c r="C6" s="5" t="s">
        <v>16</v>
      </c>
      <c r="D6" s="5">
        <v>22500</v>
      </c>
      <c r="E6" s="5">
        <v>5</v>
      </c>
      <c r="F6" s="15">
        <f>D6*E6</f>
        <v>112500</v>
      </c>
    </row>
    <row r="7" spans="2:6" x14ac:dyDescent="0.4">
      <c r="B7" s="5" t="s">
        <v>13</v>
      </c>
      <c r="C7" s="5" t="s">
        <v>17</v>
      </c>
      <c r="D7" s="5">
        <v>15000</v>
      </c>
      <c r="E7" s="5">
        <v>3</v>
      </c>
      <c r="F7" s="15">
        <f t="shared" ref="F7:F9" si="0">D7*E7</f>
        <v>45000</v>
      </c>
    </row>
    <row r="8" spans="2:6" x14ac:dyDescent="0.4">
      <c r="B8" s="5" t="s">
        <v>14</v>
      </c>
      <c r="C8" s="5" t="s">
        <v>18</v>
      </c>
      <c r="D8" s="5">
        <v>62000</v>
      </c>
      <c r="E8" s="5">
        <v>2</v>
      </c>
      <c r="F8" s="15">
        <f t="shared" si="0"/>
        <v>124000</v>
      </c>
    </row>
    <row r="9" spans="2:6" x14ac:dyDescent="0.4">
      <c r="B9" s="5" t="s">
        <v>15</v>
      </c>
      <c r="C9" s="5" t="s">
        <v>19</v>
      </c>
      <c r="D9" s="5">
        <v>3000</v>
      </c>
      <c r="E9" s="5">
        <v>4</v>
      </c>
      <c r="F9" s="15">
        <f t="shared" si="0"/>
        <v>12000</v>
      </c>
    </row>
    <row r="10" spans="2:6" ht="19.5" thickBot="1" x14ac:dyDescent="0.45">
      <c r="B10" s="10"/>
      <c r="C10" s="10"/>
      <c r="D10" s="10"/>
      <c r="E10" s="10"/>
      <c r="F10" s="16"/>
    </row>
    <row r="11" spans="2:6" ht="19.5" thickTop="1" x14ac:dyDescent="0.4">
      <c r="D11" s="11" t="s">
        <v>21</v>
      </c>
      <c r="E11" s="12"/>
      <c r="F11" s="17">
        <f>SUM(F6:F10)</f>
        <v>293500</v>
      </c>
    </row>
    <row r="12" spans="2:6" x14ac:dyDescent="0.4">
      <c r="D12" s="11" t="s">
        <v>22</v>
      </c>
      <c r="E12" s="12"/>
      <c r="F12" s="15">
        <f>F11*0.1</f>
        <v>29350</v>
      </c>
    </row>
    <row r="13" spans="2:6" x14ac:dyDescent="0.4">
      <c r="D13" s="13" t="s">
        <v>23</v>
      </c>
      <c r="E13" s="14"/>
      <c r="F13" s="15">
        <f>SUM(F11:F12)</f>
        <v>322850</v>
      </c>
    </row>
    <row r="15" spans="2:6" ht="19.5" thickBot="1" x14ac:dyDescent="0.45">
      <c r="B15" s="18" t="s">
        <v>24</v>
      </c>
      <c r="C15" s="18"/>
      <c r="D15" s="18"/>
      <c r="E15" s="18"/>
      <c r="F15" s="19"/>
    </row>
  </sheetData>
  <mergeCells count="2">
    <mergeCell ref="B1:E1"/>
    <mergeCell ref="B3:C3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D8C5E-A548-4BB1-8386-7F4730284197}">
  <dimension ref="B1:F15"/>
  <sheetViews>
    <sheetView zoomScale="110" zoomScaleNormal="110" workbookViewId="0">
      <selection activeCell="F16" sqref="F16"/>
    </sheetView>
  </sheetViews>
  <sheetFormatPr defaultRowHeight="18.75" x14ac:dyDescent="0.4"/>
  <cols>
    <col min="1" max="1" width="3.375" customWidth="1"/>
    <col min="6" max="6" width="12.875" bestFit="1" customWidth="1"/>
  </cols>
  <sheetData>
    <row r="1" spans="2:6" ht="19.5" thickBot="1" x14ac:dyDescent="0.45">
      <c r="B1" s="8" t="s">
        <v>4</v>
      </c>
      <c r="C1" s="8"/>
      <c r="D1" s="8"/>
      <c r="E1" s="8"/>
    </row>
    <row r="2" spans="2:6" ht="19.5" thickTop="1" x14ac:dyDescent="0.4">
      <c r="F2" t="s">
        <v>20</v>
      </c>
    </row>
    <row r="3" spans="2:6" x14ac:dyDescent="0.4">
      <c r="B3" s="9" t="s">
        <v>5</v>
      </c>
      <c r="C3" s="9"/>
      <c r="D3" t="s">
        <v>6</v>
      </c>
      <c r="F3" s="7">
        <v>45938</v>
      </c>
    </row>
    <row r="5" spans="2:6" x14ac:dyDescent="0.4"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</row>
    <row r="6" spans="2:6" x14ac:dyDescent="0.4">
      <c r="B6" s="5" t="s">
        <v>12</v>
      </c>
      <c r="C6" s="5" t="s">
        <v>16</v>
      </c>
      <c r="D6" s="5">
        <v>22500</v>
      </c>
      <c r="E6" s="5">
        <v>5</v>
      </c>
      <c r="F6" s="15">
        <f>D6*E6</f>
        <v>112500</v>
      </c>
    </row>
    <row r="7" spans="2:6" x14ac:dyDescent="0.4">
      <c r="B7" s="5" t="s">
        <v>13</v>
      </c>
      <c r="C7" s="5" t="s">
        <v>17</v>
      </c>
      <c r="D7" s="5">
        <v>15000</v>
      </c>
      <c r="E7" s="5">
        <v>3</v>
      </c>
      <c r="F7" s="15">
        <f t="shared" ref="F7:F9" si="0">D7*E7</f>
        <v>45000</v>
      </c>
    </row>
    <row r="8" spans="2:6" x14ac:dyDescent="0.4">
      <c r="B8" s="5" t="s">
        <v>14</v>
      </c>
      <c r="C8" s="5" t="s">
        <v>18</v>
      </c>
      <c r="D8" s="5">
        <v>62000</v>
      </c>
      <c r="E8" s="5">
        <v>2</v>
      </c>
      <c r="F8" s="15">
        <f t="shared" si="0"/>
        <v>124000</v>
      </c>
    </row>
    <row r="9" spans="2:6" x14ac:dyDescent="0.4">
      <c r="B9" s="5" t="s">
        <v>15</v>
      </c>
      <c r="C9" s="5" t="s">
        <v>19</v>
      </c>
      <c r="D9" s="5">
        <v>3000</v>
      </c>
      <c r="E9" s="5">
        <v>4</v>
      </c>
      <c r="F9" s="15">
        <f t="shared" si="0"/>
        <v>12000</v>
      </c>
    </row>
    <row r="10" spans="2:6" ht="19.5" thickBot="1" x14ac:dyDescent="0.45">
      <c r="B10" s="10"/>
      <c r="C10" s="10"/>
      <c r="D10" s="10"/>
      <c r="E10" s="10"/>
      <c r="F10" s="16"/>
    </row>
    <row r="11" spans="2:6" ht="19.5" thickTop="1" x14ac:dyDescent="0.4">
      <c r="D11" s="11" t="s">
        <v>21</v>
      </c>
      <c r="E11" s="12"/>
      <c r="F11" s="17">
        <f>SUM(F6:F10)</f>
        <v>293500</v>
      </c>
    </row>
    <row r="12" spans="2:6" x14ac:dyDescent="0.4">
      <c r="D12" s="11" t="s">
        <v>22</v>
      </c>
      <c r="E12" s="12"/>
      <c r="F12" s="15">
        <f>F11*0.1</f>
        <v>29350</v>
      </c>
    </row>
    <row r="13" spans="2:6" x14ac:dyDescent="0.4">
      <c r="D13" s="13" t="s">
        <v>23</v>
      </c>
      <c r="E13" s="14"/>
      <c r="F13" s="15">
        <f>SUM(F11:F12)</f>
        <v>322850</v>
      </c>
    </row>
    <row r="15" spans="2:6" ht="19.5" thickBot="1" x14ac:dyDescent="0.45">
      <c r="B15" s="18" t="s">
        <v>24</v>
      </c>
      <c r="C15" s="18"/>
      <c r="D15" s="18"/>
      <c r="E15" s="18"/>
      <c r="F15" s="20" t="str">
        <f>TEXT(F13,"#,##0"&amp;"円也")</f>
        <v>322,850円也</v>
      </c>
    </row>
  </sheetData>
  <mergeCells count="2">
    <mergeCell ref="B1:E1"/>
    <mergeCell ref="B3:C3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23D4-6877-4514-852C-41E8572AF5BF}">
  <dimension ref="A1:D4"/>
  <sheetViews>
    <sheetView workbookViewId="0">
      <selection activeCell="J29" sqref="J29"/>
    </sheetView>
  </sheetViews>
  <sheetFormatPr defaultRowHeight="18.75" x14ac:dyDescent="0.4"/>
  <sheetData>
    <row r="1" spans="1:4" x14ac:dyDescent="0.4">
      <c r="A1" s="5"/>
      <c r="B1" s="3" t="s">
        <v>28</v>
      </c>
      <c r="C1" s="3" t="s">
        <v>29</v>
      </c>
      <c r="D1" s="3" t="s">
        <v>30</v>
      </c>
    </row>
    <row r="2" spans="1:4" x14ac:dyDescent="0.4">
      <c r="A2" s="5" t="s">
        <v>25</v>
      </c>
      <c r="B2" s="21">
        <v>0.375</v>
      </c>
      <c r="C2" s="21">
        <v>0.64583333333333337</v>
      </c>
      <c r="D2" s="5"/>
    </row>
    <row r="3" spans="1:4" x14ac:dyDescent="0.4">
      <c r="A3" s="5" t="s">
        <v>26</v>
      </c>
      <c r="B3" s="21">
        <v>0.41666666666666669</v>
      </c>
      <c r="C3" s="21">
        <v>0.70833333333333337</v>
      </c>
      <c r="D3" s="5"/>
    </row>
    <row r="4" spans="1:4" x14ac:dyDescent="0.4">
      <c r="A4" s="5" t="s">
        <v>27</v>
      </c>
      <c r="B4" s="21">
        <v>0.35416666666666669</v>
      </c>
      <c r="C4" s="21">
        <v>0.54166666666666663</v>
      </c>
      <c r="D4" s="5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5C70C-40A6-43C6-8BA6-8C193DC3F881}">
  <dimension ref="A1:D4"/>
  <sheetViews>
    <sheetView workbookViewId="0">
      <selection activeCell="D7" sqref="D7"/>
    </sheetView>
  </sheetViews>
  <sheetFormatPr defaultRowHeight="18.75" x14ac:dyDescent="0.4"/>
  <cols>
    <col min="4" max="4" width="16.375" bestFit="1" customWidth="1"/>
  </cols>
  <sheetData>
    <row r="1" spans="1:4" x14ac:dyDescent="0.4">
      <c r="A1" s="5"/>
      <c r="B1" s="3" t="s">
        <v>28</v>
      </c>
      <c r="C1" s="3" t="s">
        <v>29</v>
      </c>
      <c r="D1" s="3" t="s">
        <v>30</v>
      </c>
    </row>
    <row r="2" spans="1:4" x14ac:dyDescent="0.4">
      <c r="A2" s="5" t="s">
        <v>25</v>
      </c>
      <c r="B2" s="21">
        <v>0.375</v>
      </c>
      <c r="C2" s="21">
        <v>0.64583333333333337</v>
      </c>
      <c r="D2" s="5" t="str">
        <f>TEXT(C2-B2,"[m]分働きました")</f>
        <v>390分働きました</v>
      </c>
    </row>
    <row r="3" spans="1:4" x14ac:dyDescent="0.4">
      <c r="A3" s="5" t="s">
        <v>26</v>
      </c>
      <c r="B3" s="21">
        <v>0.41666666666666669</v>
      </c>
      <c r="C3" s="21">
        <v>0.70833333333333337</v>
      </c>
      <c r="D3" s="5" t="str">
        <f t="shared" ref="D3:D4" si="0">TEXT(C3-B3,"［m］分働きました")</f>
        <v>420分働きました</v>
      </c>
    </row>
    <row r="4" spans="1:4" x14ac:dyDescent="0.4">
      <c r="A4" s="5" t="s">
        <v>27</v>
      </c>
      <c r="B4" s="21">
        <v>0.35416666666666669</v>
      </c>
      <c r="C4" s="21">
        <v>0.54166666666666663</v>
      </c>
      <c r="D4" s="5" t="str">
        <f t="shared" si="0"/>
        <v>270分働きました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TEXT問題①</vt:lpstr>
      <vt:lpstr>解答①</vt:lpstr>
      <vt:lpstr>TEXT問題②</vt:lpstr>
      <vt:lpstr>解答②</vt:lpstr>
      <vt:lpstr>TEXT関数③</vt:lpstr>
      <vt:lpstr>解答③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2026-01-13T01:37:04Z</dcterms:created>
  <dcterms:modified xsi:type="dcterms:W3CDTF">2026-01-14T16:44:27Z</dcterms:modified>
</cp:coreProperties>
</file>